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kawamura\Downloads\"/>
    </mc:Choice>
  </mc:AlternateContent>
  <xr:revisionPtr revIDLastSave="0" documentId="8_{E18CC0FB-7FA5-4CF9-9646-B14D24E90078}" xr6:coauthVersionLast="47" xr6:coauthVersionMax="47" xr10:uidLastSave="{00000000-0000-0000-0000-000000000000}"/>
  <bookViews>
    <workbookView xWindow="-120" yWindow="-120" windowWidth="29040" windowHeight="15720" xr2:uid="{5F37585E-C06F-45FE-A094-C1F730B3B86A}"/>
  </bookViews>
  <sheets>
    <sheet name="ｲﾝﾎﾞｲｽﾌｫｰﾑ" sheetId="1" r:id="rId1"/>
  </sheets>
  <definedNames>
    <definedName name="_xlnm.Print_Area" localSheetId="0">ｲﾝﾎﾞｲｽﾌｫｰﾑ!$A$1:$H$55</definedName>
    <definedName name="公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C16" i="1"/>
  <c r="G44" i="1"/>
</calcChain>
</file>

<file path=xl/sharedStrings.xml><?xml version="1.0" encoding="utf-8"?>
<sst xmlns="http://schemas.openxmlformats.org/spreadsheetml/2006/main" count="71" uniqueCount="51">
  <si>
    <t>Consignee</t>
  </si>
  <si>
    <t>Vessel of</t>
  </si>
  <si>
    <t>On or about</t>
  </si>
  <si>
    <t>Terms of Payment</t>
  </si>
  <si>
    <t>Refarence No.</t>
  </si>
  <si>
    <t xml:space="preserve"> </t>
  </si>
  <si>
    <t>From</t>
  </si>
  <si>
    <t>To</t>
  </si>
  <si>
    <t>Description of Goods</t>
  </si>
  <si>
    <t>Quantity</t>
  </si>
  <si>
    <t>FREIGHT : PREPAID</t>
  </si>
  <si>
    <t xml:space="preserve"> </t>
    <phoneticPr fontId="20"/>
  </si>
  <si>
    <t>TOTAL</t>
    <phoneticPr fontId="20"/>
  </si>
  <si>
    <t>CASE NO.</t>
    <phoneticPr fontId="20"/>
  </si>
  <si>
    <t>G/Weight</t>
    <phoneticPr fontId="20"/>
  </si>
  <si>
    <t>DIMENSION</t>
    <phoneticPr fontId="20"/>
  </si>
  <si>
    <t>NO.1</t>
    <phoneticPr fontId="20"/>
  </si>
  <si>
    <t>NO.2</t>
    <phoneticPr fontId="20"/>
  </si>
  <si>
    <t>PCS</t>
    <phoneticPr fontId="20"/>
  </si>
  <si>
    <t xml:space="preserve"> </t>
    <phoneticPr fontId="20"/>
  </si>
  <si>
    <t>Inv.no.:</t>
  </si>
  <si>
    <t xml:space="preserve">Date: </t>
  </si>
  <si>
    <t>ATTN:</t>
  </si>
  <si>
    <t>PHONE:</t>
  </si>
  <si>
    <t>,</t>
  </si>
  <si>
    <t>NO.3</t>
    <phoneticPr fontId="20"/>
  </si>
  <si>
    <t>NO.4</t>
    <phoneticPr fontId="20"/>
  </si>
  <si>
    <t>NO.5</t>
    <phoneticPr fontId="20"/>
  </si>
  <si>
    <t>(5)CASE</t>
    <phoneticPr fontId="20"/>
  </si>
  <si>
    <t>Origin</t>
    <phoneticPr fontId="20"/>
  </si>
  <si>
    <t>JAPAN</t>
    <phoneticPr fontId="20"/>
  </si>
  <si>
    <t>PACKING LIST</t>
    <phoneticPr fontId="20"/>
  </si>
  <si>
    <t>Pegasus Global Express Co.,Ltd.</t>
    <phoneticPr fontId="20"/>
  </si>
  <si>
    <t>1-8-11SHINKIBA KOTO-KU,TOKYO 136-0082 JAPAN</t>
    <phoneticPr fontId="20"/>
  </si>
  <si>
    <t>03-3522-1555</t>
    <phoneticPr fontId="20"/>
  </si>
  <si>
    <t>Pegasus Global Express (Thailand) Co., Ltd.</t>
    <phoneticPr fontId="20"/>
  </si>
  <si>
    <t>Taniya Plaza Bldg, 15th floor, 52 Silom Road,</t>
    <phoneticPr fontId="20"/>
  </si>
  <si>
    <t>Suriyawongse Sub-District,</t>
    <phoneticPr fontId="20"/>
  </si>
  <si>
    <t>Bangrak District, Bangkok 10500, Thailand.</t>
    <phoneticPr fontId="20"/>
  </si>
  <si>
    <t>Mr.Jiro Kanda</t>
    <phoneticPr fontId="20"/>
  </si>
  <si>
    <t>02-236-9655</t>
    <phoneticPr fontId="20"/>
  </si>
  <si>
    <t>No Commercial Value</t>
    <phoneticPr fontId="20"/>
  </si>
  <si>
    <t>Bangkok Thailand</t>
    <phoneticPr fontId="20"/>
  </si>
  <si>
    <t>Tokyo Japan</t>
    <phoneticPr fontId="20"/>
  </si>
  <si>
    <t>BOOK</t>
    <phoneticPr fontId="20"/>
  </si>
  <si>
    <t>CATALOGUE</t>
    <phoneticPr fontId="20"/>
  </si>
  <si>
    <t>BALLPOINT PEN</t>
    <phoneticPr fontId="20"/>
  </si>
  <si>
    <t>ERASER</t>
    <phoneticPr fontId="20"/>
  </si>
  <si>
    <t>NOTEBOOK</t>
    <phoneticPr fontId="20"/>
  </si>
  <si>
    <t>ORIGIN  : JAPAN</t>
    <phoneticPr fontId="20"/>
  </si>
  <si>
    <t>COURIER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</si>
</sst>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9" formatCode="_(&quot;$&quot;* #,##0_);_(&quot;$&quot;* \(#,##0\);_(&quot;$&quot;* &quot;-&quot;_);_(@_)"/>
    <numFmt numFmtId="180" formatCode="_(* #,##0_);_(* \(#,##0\);_(* &quot;-&quot;_);_(@_)"/>
    <numFmt numFmtId="181" formatCode="_(* #,##0.000_);_(* \(#,##0.000\);_(* &quot;-&quot;_);_(@_)"/>
    <numFmt numFmtId="182" formatCode="&quot;¥&quot;#,##0_);[Red]\(&quot;¥&quot;#,##0\)"/>
    <numFmt numFmtId="183" formatCode="&quot;US$&quot;#,##0.00_);[Red]\(&quot;US$&quot;#,##0.00\)"/>
    <numFmt numFmtId="185" formatCode="&quot;(&quot;0&quot;) PACKAGE&quot;"/>
    <numFmt numFmtId="189" formatCode="0.0&quot;kg&quot;"/>
    <numFmt numFmtId="190" formatCode="00&quot;x&quot;00&quot;x&quot;00&quot;cm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Arial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6" fillId="0" borderId="0"/>
    <xf numFmtId="0" fontId="11" fillId="0" borderId="0" applyFont="0"/>
    <xf numFmtId="0" fontId="19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1" fillId="0" borderId="0" xfId="44" applyFont="1"/>
    <xf numFmtId="0" fontId="11" fillId="0" borderId="0" xfId="44" applyFont="1" applyFill="1" applyAlignment="1">
      <alignment horizontal="center"/>
    </xf>
    <xf numFmtId="0" fontId="11" fillId="0" borderId="0" xfId="44" applyFont="1" applyFill="1"/>
    <xf numFmtId="0" fontId="11" fillId="0" borderId="0" xfId="44" quotePrefix="1" applyFont="1" applyFill="1" applyAlignment="1">
      <alignment horizontal="center"/>
    </xf>
    <xf numFmtId="0" fontId="21" fillId="0" borderId="0" xfId="44" applyFont="1" applyFill="1" applyBorder="1"/>
    <xf numFmtId="0" fontId="11" fillId="0" borderId="0" xfId="44" applyFont="1" applyFill="1" applyBorder="1"/>
    <xf numFmtId="0" fontId="22" fillId="0" borderId="10" xfId="44" applyFont="1" applyFill="1" applyBorder="1"/>
    <xf numFmtId="0" fontId="11" fillId="0" borderId="10" xfId="44" applyFont="1" applyFill="1" applyBorder="1"/>
    <xf numFmtId="0" fontId="21" fillId="0" borderId="10" xfId="44" applyFont="1" applyFill="1" applyBorder="1" applyAlignment="1">
      <alignment horizontal="left"/>
    </xf>
    <xf numFmtId="56" fontId="11" fillId="0" borderId="10" xfId="44" applyNumberFormat="1" applyFont="1" applyFill="1" applyBorder="1"/>
    <xf numFmtId="15" fontId="11" fillId="0" borderId="0" xfId="44" applyNumberFormat="1" applyFont="1" applyFill="1"/>
    <xf numFmtId="0" fontId="21" fillId="0" borderId="11" xfId="44" applyFont="1" applyFill="1" applyBorder="1"/>
    <xf numFmtId="0" fontId="21" fillId="0" borderId="11" xfId="44" applyFont="1" applyFill="1" applyBorder="1" applyAlignment="1">
      <alignment horizontal="right"/>
    </xf>
    <xf numFmtId="0" fontId="11" fillId="0" borderId="0" xfId="44" applyFont="1" applyFill="1" applyAlignment="1">
      <alignment horizontal="right"/>
    </xf>
    <xf numFmtId="0" fontId="23" fillId="0" borderId="0" xfId="44" applyFont="1" applyFill="1" applyBorder="1"/>
    <xf numFmtId="0" fontId="11" fillId="0" borderId="0" xfId="44" applyFont="1" applyFill="1" applyAlignment="1"/>
    <xf numFmtId="180" fontId="11" fillId="0" borderId="0" xfId="33" applyFont="1" applyFill="1"/>
    <xf numFmtId="182" fontId="11" fillId="0" borderId="0" xfId="41" applyNumberFormat="1" applyFont="1" applyFill="1" applyAlignment="1">
      <alignment horizontal="right"/>
    </xf>
    <xf numFmtId="0" fontId="11" fillId="0" borderId="0" xfId="44" applyFont="1" applyFill="1" applyAlignment="1">
      <alignment horizontal="left"/>
    </xf>
    <xf numFmtId="0" fontId="11" fillId="0" borderId="0" xfId="44" applyFont="1" applyFill="1" applyBorder="1" applyAlignment="1">
      <alignment horizontal="right"/>
    </xf>
    <xf numFmtId="180" fontId="11" fillId="0" borderId="0" xfId="33" applyFont="1" applyFill="1" applyBorder="1" applyAlignment="1">
      <alignment horizontal="center"/>
    </xf>
    <xf numFmtId="183" fontId="11" fillId="0" borderId="0" xfId="33" applyNumberFormat="1" applyFont="1" applyFill="1" applyBorder="1" applyAlignment="1">
      <alignment horizontal="center"/>
    </xf>
    <xf numFmtId="182" fontId="11" fillId="0" borderId="0" xfId="41" applyNumberFormat="1" applyFont="1" applyAlignment="1">
      <alignment horizontal="right"/>
    </xf>
    <xf numFmtId="183" fontId="11" fillId="0" borderId="0" xfId="41" applyNumberFormat="1" applyFont="1" applyFill="1" applyBorder="1" applyAlignment="1">
      <alignment horizontal="right"/>
    </xf>
    <xf numFmtId="180" fontId="11" fillId="0" borderId="0" xfId="33" applyNumberFormat="1" applyFont="1" applyFill="1" applyBorder="1" applyAlignment="1">
      <alignment horizontal="left"/>
    </xf>
    <xf numFmtId="180" fontId="11" fillId="0" borderId="0" xfId="33" applyNumberFormat="1" applyFont="1" applyFill="1" applyBorder="1" applyAlignment="1">
      <alignment horizontal="center"/>
    </xf>
    <xf numFmtId="181" fontId="11" fillId="0" borderId="0" xfId="33" applyNumberFormat="1" applyFont="1" applyFill="1" applyBorder="1"/>
    <xf numFmtId="180" fontId="11" fillId="0" borderId="0" xfId="33" applyNumberFormat="1" applyFont="1" applyFill="1" applyAlignment="1">
      <alignment horizontal="left"/>
    </xf>
    <xf numFmtId="180" fontId="11" fillId="0" borderId="0" xfId="33" applyNumberFormat="1" applyFont="1" applyFill="1" applyBorder="1"/>
    <xf numFmtId="179" fontId="21" fillId="0" borderId="0" xfId="41" applyFont="1" applyFill="1"/>
    <xf numFmtId="0" fontId="11" fillId="0" borderId="0" xfId="44" applyFont="1" applyBorder="1"/>
    <xf numFmtId="0" fontId="21" fillId="0" borderId="0" xfId="44" applyFont="1" applyFill="1" applyAlignment="1">
      <alignment horizontal="left"/>
    </xf>
    <xf numFmtId="180" fontId="21" fillId="0" borderId="0" xfId="33" applyNumberFormat="1" applyFont="1" applyFill="1" applyBorder="1"/>
    <xf numFmtId="181" fontId="21" fillId="0" borderId="0" xfId="33" applyNumberFormat="1" applyFont="1" applyFill="1" applyBorder="1"/>
    <xf numFmtId="0" fontId="11" fillId="0" borderId="0" xfId="44" applyFont="1" applyFill="1" applyAlignment="1">
      <alignment shrinkToFit="1"/>
    </xf>
    <xf numFmtId="0" fontId="11" fillId="0" borderId="0" xfId="44" quotePrefix="1" applyFont="1" applyFill="1" applyBorder="1" applyAlignment="1"/>
    <xf numFmtId="180" fontId="11" fillId="0" borderId="0" xfId="33" applyFont="1" applyFill="1" applyBorder="1"/>
    <xf numFmtId="180" fontId="11" fillId="0" borderId="0" xfId="33" applyFont="1" applyFill="1" applyAlignment="1">
      <alignment horizontal="left"/>
    </xf>
    <xf numFmtId="181" fontId="11" fillId="0" borderId="0" xfId="33" applyNumberFormat="1" applyFont="1" applyFill="1"/>
    <xf numFmtId="176" fontId="11" fillId="0" borderId="0" xfId="44" applyNumberFormat="1" applyFont="1" applyFill="1" applyAlignment="1">
      <alignment horizontal="right"/>
    </xf>
    <xf numFmtId="176" fontId="11" fillId="0" borderId="0" xfId="33" applyNumberFormat="1" applyFont="1" applyFill="1" applyAlignment="1">
      <alignment horizontal="right"/>
    </xf>
    <xf numFmtId="0" fontId="11" fillId="0" borderId="12" xfId="44" applyFont="1" applyFill="1" applyBorder="1"/>
    <xf numFmtId="0" fontId="11" fillId="0" borderId="12" xfId="44" applyFont="1" applyFill="1" applyBorder="1" applyAlignment="1">
      <alignment horizontal="right"/>
    </xf>
    <xf numFmtId="180" fontId="11" fillId="0" borderId="12" xfId="33" applyFont="1" applyFill="1" applyBorder="1" applyAlignment="1">
      <alignment horizontal="center"/>
    </xf>
    <xf numFmtId="182" fontId="11" fillId="0" borderId="12" xfId="41" applyNumberFormat="1" applyFont="1" applyFill="1" applyBorder="1" applyAlignment="1">
      <alignment horizontal="right"/>
    </xf>
    <xf numFmtId="189" fontId="11" fillId="0" borderId="0" xfId="41" applyNumberFormat="1" applyFont="1" applyFill="1" applyAlignment="1">
      <alignment horizontal="right"/>
    </xf>
    <xf numFmtId="189" fontId="11" fillId="0" borderId="12" xfId="33" applyNumberFormat="1" applyFont="1" applyFill="1" applyBorder="1" applyAlignment="1">
      <alignment horizontal="right"/>
    </xf>
    <xf numFmtId="0" fontId="11" fillId="0" borderId="0" xfId="0" applyFont="1" applyFill="1">
      <alignment vertical="center"/>
    </xf>
    <xf numFmtId="185" fontId="11" fillId="0" borderId="12" xfId="44" applyNumberFormat="1" applyFont="1" applyFill="1" applyBorder="1" applyAlignment="1">
      <alignment horizontal="left"/>
    </xf>
    <xf numFmtId="0" fontId="25" fillId="0" borderId="0" xfId="44" applyFont="1"/>
    <xf numFmtId="0" fontId="25" fillId="0" borderId="0" xfId="44" applyFont="1" applyFill="1" applyAlignment="1">
      <alignment horizontal="center"/>
    </xf>
    <xf numFmtId="0" fontId="25" fillId="0" borderId="0" xfId="44" applyFont="1" applyFill="1"/>
    <xf numFmtId="0" fontId="26" fillId="0" borderId="0" xfId="44" applyFont="1" applyFill="1" applyBorder="1"/>
    <xf numFmtId="0" fontId="25" fillId="0" borderId="0" xfId="44" applyFont="1" applyFill="1" applyBorder="1"/>
    <xf numFmtId="0" fontId="25" fillId="0" borderId="13" xfId="44" applyFont="1" applyFill="1" applyBorder="1"/>
    <xf numFmtId="0" fontId="25" fillId="0" borderId="14" xfId="44" applyFont="1" applyFill="1" applyBorder="1"/>
    <xf numFmtId="0" fontId="11" fillId="0" borderId="0" xfId="44" applyFont="1" applyFill="1" applyBorder="1" applyAlignment="1">
      <alignment vertical="center"/>
    </xf>
    <xf numFmtId="0" fontId="11" fillId="0" borderId="0" xfId="44" applyFont="1" applyFill="1" applyBorder="1" applyAlignment="1">
      <alignment vertical="center" wrapText="1"/>
    </xf>
    <xf numFmtId="0" fontId="11" fillId="0" borderId="13" xfId="44" applyFont="1" applyFill="1" applyBorder="1" applyAlignment="1">
      <alignment vertical="center" wrapText="1"/>
    </xf>
    <xf numFmtId="0" fontId="25" fillId="0" borderId="15" xfId="44" applyFont="1" applyFill="1" applyBorder="1"/>
    <xf numFmtId="0" fontId="25" fillId="0" borderId="16" xfId="44" applyFont="1" applyFill="1" applyBorder="1"/>
    <xf numFmtId="56" fontId="25" fillId="0" borderId="17" xfId="44" applyNumberFormat="1" applyFont="1" applyFill="1" applyBorder="1"/>
    <xf numFmtId="16" fontId="25" fillId="0" borderId="17" xfId="44" applyNumberFormat="1" applyFont="1" applyFill="1" applyBorder="1"/>
    <xf numFmtId="0" fontId="11" fillId="0" borderId="0" xfId="44" applyFont="1" applyFill="1" applyBorder="1" applyAlignment="1">
      <alignment vertical="top"/>
    </xf>
    <xf numFmtId="0" fontId="11" fillId="0" borderId="13" xfId="44" applyFont="1" applyFill="1" applyBorder="1" applyAlignment="1">
      <alignment vertical="top"/>
    </xf>
    <xf numFmtId="0" fontId="11" fillId="0" borderId="17" xfId="44" applyFont="1" applyFill="1" applyBorder="1" applyAlignment="1">
      <alignment vertical="top"/>
    </xf>
    <xf numFmtId="0" fontId="11" fillId="0" borderId="16" xfId="44" applyFont="1" applyFill="1" applyBorder="1" applyAlignment="1">
      <alignment vertical="top"/>
    </xf>
    <xf numFmtId="0" fontId="25" fillId="0" borderId="17" xfId="44" applyFont="1" applyFill="1" applyBorder="1"/>
    <xf numFmtId="0" fontId="11" fillId="0" borderId="17" xfId="44" applyFont="1" applyFill="1" applyBorder="1"/>
    <xf numFmtId="0" fontId="11" fillId="0" borderId="17" xfId="44" quotePrefix="1" applyFont="1" applyFill="1" applyBorder="1"/>
    <xf numFmtId="0" fontId="11" fillId="0" borderId="18" xfId="44" applyFont="1" applyFill="1" applyBorder="1" applyAlignment="1">
      <alignment horizontal="left"/>
    </xf>
    <xf numFmtId="190" fontId="11" fillId="0" borderId="0" xfId="41" applyNumberFormat="1" applyFont="1" applyFill="1" applyAlignment="1">
      <alignment horizontal="right"/>
    </xf>
    <xf numFmtId="0" fontId="21" fillId="0" borderId="0" xfId="44" applyFont="1" applyFill="1" applyAlignment="1">
      <alignment horizontal="left" shrinkToFit="1"/>
    </xf>
    <xf numFmtId="0" fontId="11" fillId="0" borderId="12" xfId="44" applyFont="1" applyFill="1" applyBorder="1" applyAlignment="1">
      <alignment shrinkToFit="1"/>
    </xf>
    <xf numFmtId="0" fontId="11" fillId="0" borderId="0" xfId="44" applyFont="1" applyFill="1" applyBorder="1" applyAlignment="1">
      <alignment horizontal="center"/>
    </xf>
    <xf numFmtId="0" fontId="11" fillId="0" borderId="0" xfId="44" applyFont="1" applyFill="1" applyAlignment="1">
      <alignment horizontal="right"/>
    </xf>
    <xf numFmtId="0" fontId="24" fillId="0" borderId="0" xfId="44" applyFont="1" applyFill="1" applyBorder="1" applyAlignment="1">
      <alignment horizontal="center" shrinkToFit="1"/>
    </xf>
    <xf numFmtId="15" fontId="11" fillId="0" borderId="18" xfId="44" applyNumberFormat="1" applyFont="1" applyFill="1" applyBorder="1" applyAlignment="1">
      <alignment horizontal="left"/>
    </xf>
    <xf numFmtId="15" fontId="11" fillId="0" borderId="13" xfId="44" applyNumberFormat="1" applyFont="1" applyFill="1" applyBorder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_invoice form" xfId="33" xr:uid="{18C1BFC8-719E-4F4A-A4F6-9FDB0287DFF7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_invoice form" xfId="41" xr:uid="{D087DDE9-2B38-4EE4-8395-4F0EE25FCDF1}"/>
    <cellStyle name="入力" xfId="42" builtinId="20" customBuiltin="1"/>
    <cellStyle name="標準" xfId="0" builtinId="0"/>
    <cellStyle name="標準 2" xfId="43" xr:uid="{01F6936E-BB49-4054-AC38-CBDEEA9F9749}"/>
    <cellStyle name="標準_invoice form" xfId="44" xr:uid="{8501AC83-D0F4-4C4C-B069-BC292638E186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7C8A-E89E-479E-890F-A8BEFFBDCF32}">
  <dimension ref="A1:J60"/>
  <sheetViews>
    <sheetView tabSelected="1" workbookViewId="0">
      <selection activeCell="H7" sqref="H7"/>
    </sheetView>
  </sheetViews>
  <sheetFormatPr defaultColWidth="8" defaultRowHeight="12.75" x14ac:dyDescent="0.2"/>
  <cols>
    <col min="1" max="1" width="13" style="3" customWidth="1"/>
    <col min="2" max="2" width="12.5" style="3" customWidth="1"/>
    <col min="3" max="3" width="9.125" style="3" bestFit="1" customWidth="1"/>
    <col min="4" max="4" width="5.375" style="3" customWidth="1"/>
    <col min="5" max="5" width="8.625" style="3" customWidth="1"/>
    <col min="6" max="6" width="7.375" style="3" customWidth="1"/>
    <col min="7" max="7" width="11" style="3" customWidth="1"/>
    <col min="8" max="8" width="13.5" style="3" customWidth="1"/>
    <col min="9" max="16384" width="8" style="1"/>
  </cols>
  <sheetData>
    <row r="1" spans="1:8" s="50" customFormat="1" ht="27.75" customHeight="1" x14ac:dyDescent="0.3">
      <c r="A1" s="77" t="s">
        <v>32</v>
      </c>
      <c r="B1" s="77"/>
      <c r="C1" s="77"/>
      <c r="D1" s="77"/>
      <c r="E1" s="77"/>
      <c r="F1" s="77"/>
      <c r="G1" s="77"/>
      <c r="H1" s="77"/>
    </row>
    <row r="2" spans="1:8" s="50" customFormat="1" ht="13.5" customHeight="1" x14ac:dyDescent="0.2">
      <c r="A2" s="51"/>
      <c r="B2" s="75" t="s">
        <v>33</v>
      </c>
      <c r="C2" s="75"/>
      <c r="D2" s="75"/>
      <c r="E2" s="75"/>
      <c r="F2" s="75"/>
      <c r="G2" s="75"/>
      <c r="H2" s="51"/>
    </row>
    <row r="3" spans="1:8" s="50" customFormat="1" ht="13.5" customHeight="1" x14ac:dyDescent="0.2">
      <c r="A3" s="51"/>
      <c r="B3" s="75" t="s">
        <v>34</v>
      </c>
      <c r="C3" s="75"/>
      <c r="D3" s="75"/>
      <c r="E3" s="75"/>
      <c r="F3" s="75"/>
      <c r="G3" s="75"/>
      <c r="H3" s="51"/>
    </row>
    <row r="4" spans="1:8" s="50" customFormat="1" ht="12.75" customHeight="1" x14ac:dyDescent="0.2">
      <c r="A4" s="52"/>
      <c r="B4" s="52"/>
      <c r="C4" s="75"/>
      <c r="D4" s="75"/>
      <c r="E4" s="75"/>
      <c r="F4" s="75"/>
      <c r="G4" s="53"/>
      <c r="H4" s="54"/>
    </row>
    <row r="5" spans="1:8" ht="15.75" customHeight="1" x14ac:dyDescent="0.2">
      <c r="C5" s="4"/>
      <c r="D5" s="2"/>
      <c r="E5" s="2"/>
      <c r="F5" s="2"/>
      <c r="G5" s="5"/>
      <c r="H5" s="6"/>
    </row>
    <row r="6" spans="1:8" ht="18" x14ac:dyDescent="0.25">
      <c r="A6" s="7" t="s">
        <v>31</v>
      </c>
      <c r="B6" s="8"/>
      <c r="C6" s="8"/>
      <c r="D6" s="8"/>
      <c r="E6" s="8"/>
      <c r="F6" s="8"/>
      <c r="G6" s="9" t="s">
        <v>19</v>
      </c>
      <c r="H6" s="10" t="s">
        <v>19</v>
      </c>
    </row>
    <row r="7" spans="1:8" s="50" customFormat="1" ht="15" customHeight="1" x14ac:dyDescent="0.2">
      <c r="A7" s="3" t="s">
        <v>0</v>
      </c>
      <c r="B7" s="52"/>
      <c r="C7" s="52"/>
      <c r="D7" s="55"/>
      <c r="E7" s="3" t="s">
        <v>20</v>
      </c>
      <c r="F7" s="56"/>
      <c r="G7" s="3" t="s">
        <v>21</v>
      </c>
      <c r="H7" s="11">
        <f ca="1">TODAY()</f>
        <v>45575</v>
      </c>
    </row>
    <row r="8" spans="1:8" s="50" customFormat="1" ht="15.75" customHeight="1" x14ac:dyDescent="0.15">
      <c r="A8" s="57" t="s">
        <v>35</v>
      </c>
      <c r="B8" s="58"/>
      <c r="C8" s="58"/>
      <c r="D8" s="59"/>
      <c r="E8" s="60" t="s">
        <v>5</v>
      </c>
      <c r="F8" s="61"/>
      <c r="G8" s="62" t="s">
        <v>5</v>
      </c>
      <c r="H8" s="63" t="s">
        <v>5</v>
      </c>
    </row>
    <row r="9" spans="1:8" s="50" customFormat="1" ht="21.75" customHeight="1" x14ac:dyDescent="0.15">
      <c r="A9" s="64"/>
      <c r="B9" s="58"/>
      <c r="C9" s="58"/>
      <c r="D9" s="59"/>
      <c r="E9" s="52"/>
      <c r="F9" s="52"/>
      <c r="G9" s="52"/>
      <c r="H9" s="52"/>
    </row>
    <row r="10" spans="1:8" s="50" customFormat="1" ht="16.5" customHeight="1" x14ac:dyDescent="0.15">
      <c r="A10" s="64" t="s">
        <v>36</v>
      </c>
      <c r="B10" s="64"/>
      <c r="C10" s="64"/>
      <c r="D10" s="65"/>
      <c r="E10" s="52"/>
      <c r="F10" s="52"/>
      <c r="G10" s="52"/>
      <c r="H10" s="52"/>
    </row>
    <row r="11" spans="1:8" s="50" customFormat="1" ht="16.5" customHeight="1" x14ac:dyDescent="0.15">
      <c r="A11" s="64" t="s">
        <v>37</v>
      </c>
      <c r="B11" s="64"/>
      <c r="C11" s="64"/>
      <c r="D11" s="65"/>
      <c r="E11" s="52"/>
      <c r="F11" s="52"/>
      <c r="G11" s="52"/>
      <c r="H11" s="52"/>
    </row>
    <row r="12" spans="1:8" s="50" customFormat="1" ht="16.5" customHeight="1" x14ac:dyDescent="0.15">
      <c r="A12" s="66" t="s">
        <v>38</v>
      </c>
      <c r="B12" s="66"/>
      <c r="C12" s="66"/>
      <c r="D12" s="67"/>
      <c r="E12" s="68"/>
      <c r="F12" s="68"/>
      <c r="G12" s="68"/>
      <c r="H12" s="68"/>
    </row>
    <row r="13" spans="1:8" s="50" customFormat="1" ht="18.75" customHeight="1" x14ac:dyDescent="0.2">
      <c r="A13" s="3" t="s">
        <v>22</v>
      </c>
      <c r="B13" s="48" t="s">
        <v>39</v>
      </c>
      <c r="C13" s="52"/>
      <c r="D13" s="55"/>
      <c r="E13" s="52"/>
      <c r="F13" s="52"/>
      <c r="G13" s="55"/>
      <c r="H13" s="52"/>
    </row>
    <row r="14" spans="1:8" s="50" customFormat="1" ht="18.75" customHeight="1" x14ac:dyDescent="0.2">
      <c r="A14" s="69" t="s">
        <v>23</v>
      </c>
      <c r="B14" s="70" t="s">
        <v>40</v>
      </c>
      <c r="C14" s="68"/>
      <c r="D14" s="61"/>
      <c r="E14" s="68"/>
      <c r="F14" s="68"/>
      <c r="G14" s="61"/>
      <c r="H14" s="68"/>
    </row>
    <row r="15" spans="1:8" s="50" customFormat="1" ht="15" customHeight="1" x14ac:dyDescent="0.2">
      <c r="A15" s="3" t="s">
        <v>1</v>
      </c>
      <c r="B15" s="55"/>
      <c r="C15" s="3" t="s">
        <v>2</v>
      </c>
      <c r="D15" s="55"/>
      <c r="E15" s="3" t="s">
        <v>3</v>
      </c>
      <c r="F15" s="52"/>
      <c r="G15" s="55"/>
      <c r="H15" s="3" t="s">
        <v>4</v>
      </c>
    </row>
    <row r="16" spans="1:8" s="50" customFormat="1" ht="15.75" customHeight="1" x14ac:dyDescent="0.2">
      <c r="A16" s="3" t="s">
        <v>50</v>
      </c>
      <c r="B16" s="55"/>
      <c r="C16" s="78">
        <f ca="1">H7+1</f>
        <v>45576</v>
      </c>
      <c r="D16" s="79"/>
      <c r="E16" s="52"/>
      <c r="F16" s="52"/>
      <c r="G16" s="55"/>
      <c r="H16" s="52" t="s">
        <v>5</v>
      </c>
    </row>
    <row r="17" spans="1:10" s="50" customFormat="1" x14ac:dyDescent="0.2">
      <c r="A17" s="68" t="s">
        <v>5</v>
      </c>
      <c r="B17" s="61"/>
      <c r="C17" s="63" t="s">
        <v>5</v>
      </c>
      <c r="D17" s="61"/>
      <c r="E17" s="69" t="s">
        <v>41</v>
      </c>
      <c r="F17" s="68"/>
      <c r="G17" s="61"/>
      <c r="H17" s="68"/>
    </row>
    <row r="18" spans="1:10" s="50" customFormat="1" ht="14.25" customHeight="1" x14ac:dyDescent="0.2">
      <c r="A18" s="3" t="s">
        <v>6</v>
      </c>
      <c r="B18" s="52"/>
      <c r="C18" s="52"/>
      <c r="D18" s="55"/>
      <c r="E18" s="3" t="s">
        <v>7</v>
      </c>
      <c r="F18" s="52"/>
      <c r="G18" s="52"/>
      <c r="H18" s="52"/>
    </row>
    <row r="19" spans="1:10" s="50" customFormat="1" ht="14.25" customHeight="1" x14ac:dyDescent="0.2">
      <c r="A19" s="6" t="s">
        <v>43</v>
      </c>
      <c r="B19" s="54"/>
      <c r="C19" s="54"/>
      <c r="D19" s="54"/>
      <c r="E19" s="71" t="s">
        <v>42</v>
      </c>
      <c r="F19" s="54"/>
      <c r="G19" s="54"/>
      <c r="H19" s="54"/>
      <c r="J19" s="1" t="s">
        <v>24</v>
      </c>
    </row>
    <row r="20" spans="1:10" ht="17.25" customHeight="1" x14ac:dyDescent="0.2">
      <c r="A20" s="12" t="s">
        <v>13</v>
      </c>
      <c r="B20" s="12" t="s">
        <v>8</v>
      </c>
      <c r="C20" s="12"/>
      <c r="D20" s="12" t="s">
        <v>29</v>
      </c>
      <c r="E20" s="13" t="s">
        <v>9</v>
      </c>
      <c r="F20" s="12"/>
      <c r="G20" s="13" t="s">
        <v>14</v>
      </c>
      <c r="H20" s="13" t="s">
        <v>15</v>
      </c>
    </row>
    <row r="21" spans="1:10" ht="15.75" customHeight="1" x14ac:dyDescent="0.2">
      <c r="A21" s="3" t="s">
        <v>11</v>
      </c>
      <c r="B21" s="6" t="s">
        <v>5</v>
      </c>
      <c r="C21" s="6" t="s">
        <v>11</v>
      </c>
      <c r="D21" s="15"/>
      <c r="G21" s="14"/>
      <c r="H21" s="14"/>
    </row>
    <row r="22" spans="1:10" x14ac:dyDescent="0.2">
      <c r="C22" s="76"/>
      <c r="D22" s="76"/>
      <c r="E22" s="17"/>
      <c r="G22" s="18"/>
      <c r="H22" s="18"/>
    </row>
    <row r="23" spans="1:10" x14ac:dyDescent="0.2">
      <c r="A23" s="3" t="s">
        <v>16</v>
      </c>
      <c r="B23" s="3" t="s">
        <v>44</v>
      </c>
      <c r="D23" s="73" t="s">
        <v>30</v>
      </c>
      <c r="E23" s="40">
        <v>10</v>
      </c>
      <c r="F23" s="3" t="s">
        <v>18</v>
      </c>
      <c r="G23" s="46">
        <v>5</v>
      </c>
      <c r="H23" s="72">
        <v>111111</v>
      </c>
    </row>
    <row r="24" spans="1:10" ht="11.25" customHeight="1" x14ac:dyDescent="0.2">
      <c r="D24" s="73"/>
      <c r="E24" s="40"/>
      <c r="G24" s="46"/>
      <c r="H24" s="18"/>
    </row>
    <row r="25" spans="1:10" x14ac:dyDescent="0.2">
      <c r="A25" s="3" t="s">
        <v>17</v>
      </c>
      <c r="B25" s="3" t="s">
        <v>45</v>
      </c>
      <c r="D25" s="73" t="s">
        <v>30</v>
      </c>
      <c r="E25" s="40">
        <v>100</v>
      </c>
      <c r="F25" s="3" t="s">
        <v>18</v>
      </c>
      <c r="G25" s="46">
        <v>10</v>
      </c>
      <c r="H25" s="72">
        <v>222222</v>
      </c>
    </row>
    <row r="26" spans="1:10" ht="9.75" customHeight="1" x14ac:dyDescent="0.2">
      <c r="D26" s="73"/>
      <c r="E26" s="40"/>
      <c r="G26" s="46"/>
      <c r="H26" s="18"/>
    </row>
    <row r="27" spans="1:10" x14ac:dyDescent="0.2">
      <c r="A27" s="3" t="s">
        <v>25</v>
      </c>
      <c r="B27" s="3" t="s">
        <v>46</v>
      </c>
      <c r="D27" s="73" t="s">
        <v>30</v>
      </c>
      <c r="E27" s="40">
        <v>10</v>
      </c>
      <c r="F27" s="3" t="s">
        <v>18</v>
      </c>
      <c r="G27" s="46">
        <v>15</v>
      </c>
      <c r="H27" s="72">
        <v>333333</v>
      </c>
    </row>
    <row r="28" spans="1:10" ht="10.5" customHeight="1" x14ac:dyDescent="0.2">
      <c r="D28" s="73"/>
      <c r="E28" s="40"/>
      <c r="G28" s="46"/>
      <c r="H28" s="18"/>
    </row>
    <row r="29" spans="1:10" x14ac:dyDescent="0.2">
      <c r="A29" s="3" t="s">
        <v>26</v>
      </c>
      <c r="B29" s="3" t="s">
        <v>47</v>
      </c>
      <c r="D29" s="73" t="s">
        <v>30</v>
      </c>
      <c r="E29" s="40">
        <v>10</v>
      </c>
      <c r="F29" s="3" t="s">
        <v>18</v>
      </c>
      <c r="G29" s="46">
        <v>20</v>
      </c>
      <c r="H29" s="72">
        <v>444444</v>
      </c>
    </row>
    <row r="30" spans="1:10" ht="9" customHeight="1" x14ac:dyDescent="0.2">
      <c r="D30" s="73"/>
      <c r="E30" s="40"/>
      <c r="G30" s="46"/>
      <c r="H30" s="18"/>
    </row>
    <row r="31" spans="1:10" x14ac:dyDescent="0.2">
      <c r="A31" s="3" t="s">
        <v>27</v>
      </c>
      <c r="B31" s="3" t="s">
        <v>48</v>
      </c>
      <c r="D31" s="73" t="s">
        <v>30</v>
      </c>
      <c r="E31" s="40">
        <v>10</v>
      </c>
      <c r="F31" s="3" t="s">
        <v>18</v>
      </c>
      <c r="G31" s="46">
        <v>25</v>
      </c>
      <c r="H31" s="72">
        <v>555555</v>
      </c>
    </row>
    <row r="32" spans="1:10" ht="8.25" customHeight="1" x14ac:dyDescent="0.2">
      <c r="D32" s="73"/>
      <c r="E32" s="40"/>
      <c r="G32" s="46"/>
      <c r="H32" s="72"/>
    </row>
    <row r="33" spans="1:9" ht="14.25" customHeight="1" x14ac:dyDescent="0.2">
      <c r="D33" s="73"/>
      <c r="E33" s="40"/>
      <c r="G33" s="46"/>
      <c r="H33" s="18"/>
    </row>
    <row r="34" spans="1:9" ht="9" customHeight="1" x14ac:dyDescent="0.2">
      <c r="D34" s="73"/>
      <c r="E34" s="40"/>
      <c r="G34" s="46"/>
      <c r="H34" s="18"/>
    </row>
    <row r="35" spans="1:9" ht="14.25" customHeight="1" x14ac:dyDescent="0.2">
      <c r="D35" s="73"/>
      <c r="E35" s="41"/>
      <c r="G35" s="46"/>
      <c r="H35" s="18"/>
    </row>
    <row r="36" spans="1:9" ht="9" customHeight="1" x14ac:dyDescent="0.2">
      <c r="D36" s="73"/>
      <c r="E36" s="41"/>
      <c r="G36" s="46"/>
      <c r="H36" s="18"/>
    </row>
    <row r="37" spans="1:9" ht="14.25" customHeight="1" x14ac:dyDescent="0.2">
      <c r="B37" s="16"/>
      <c r="D37" s="73"/>
      <c r="E37" s="41"/>
      <c r="G37" s="46"/>
      <c r="H37" s="18"/>
    </row>
    <row r="38" spans="1:9" ht="10.5" customHeight="1" x14ac:dyDescent="0.2">
      <c r="B38" s="16"/>
      <c r="D38" s="73"/>
      <c r="E38" s="41"/>
      <c r="G38" s="46"/>
      <c r="H38" s="18"/>
    </row>
    <row r="39" spans="1:9" ht="14.25" customHeight="1" x14ac:dyDescent="0.2">
      <c r="B39" s="19"/>
      <c r="D39" s="73"/>
      <c r="E39" s="41"/>
      <c r="G39" s="46"/>
      <c r="H39" s="18"/>
    </row>
    <row r="40" spans="1:9" ht="9.75" customHeight="1" x14ac:dyDescent="0.2">
      <c r="B40" s="19"/>
      <c r="D40" s="73"/>
      <c r="E40" s="41"/>
      <c r="G40" s="46"/>
      <c r="H40" s="18"/>
    </row>
    <row r="41" spans="1:9" ht="12" customHeight="1" x14ac:dyDescent="0.2">
      <c r="B41" s="19"/>
      <c r="D41" s="73"/>
      <c r="E41" s="41"/>
      <c r="G41" s="46"/>
      <c r="H41" s="18"/>
    </row>
    <row r="42" spans="1:9" x14ac:dyDescent="0.2">
      <c r="D42" s="14"/>
      <c r="E42" s="40"/>
      <c r="G42" s="46"/>
      <c r="H42" s="18"/>
    </row>
    <row r="43" spans="1:9" x14ac:dyDescent="0.2">
      <c r="B43" s="19"/>
      <c r="C43" s="14"/>
      <c r="D43" s="14"/>
      <c r="E43" s="41"/>
      <c r="G43" s="46"/>
      <c r="H43" s="18"/>
    </row>
    <row r="44" spans="1:9" ht="15.75" customHeight="1" x14ac:dyDescent="0.2">
      <c r="A44" s="43" t="s">
        <v>12</v>
      </c>
      <c r="B44" s="49" t="s">
        <v>28</v>
      </c>
      <c r="C44" s="43"/>
      <c r="D44" s="42"/>
      <c r="E44" s="44"/>
      <c r="F44" s="42"/>
      <c r="G44" s="47">
        <f>SUM(G23:G43)</f>
        <v>75</v>
      </c>
      <c r="H44" s="45"/>
      <c r="I44" s="23"/>
    </row>
    <row r="45" spans="1:9" x14ac:dyDescent="0.2">
      <c r="A45" s="6"/>
      <c r="B45" s="6"/>
      <c r="C45" s="20"/>
      <c r="D45" s="6"/>
      <c r="E45" s="21"/>
      <c r="F45" s="6"/>
      <c r="G45" s="22"/>
      <c r="H45" s="24"/>
    </row>
    <row r="46" spans="1:9" x14ac:dyDescent="0.2">
      <c r="B46" s="6"/>
      <c r="C46" s="20"/>
      <c r="D46" s="6"/>
      <c r="E46" s="21"/>
      <c r="F46" s="25"/>
      <c r="G46" s="26"/>
      <c r="H46" s="27"/>
    </row>
    <row r="47" spans="1:9" x14ac:dyDescent="0.2">
      <c r="B47" s="6"/>
      <c r="D47" s="3" t="s">
        <v>11</v>
      </c>
      <c r="E47" s="21"/>
      <c r="F47" s="28"/>
      <c r="G47" s="29"/>
      <c r="H47" s="30"/>
    </row>
    <row r="48" spans="1:9" s="31" customFormat="1" x14ac:dyDescent="0.2">
      <c r="A48" s="6" t="s">
        <v>10</v>
      </c>
      <c r="B48" s="6"/>
      <c r="C48" s="6"/>
      <c r="D48" s="6"/>
      <c r="E48" s="21"/>
      <c r="F48" s="25"/>
      <c r="G48" s="29"/>
      <c r="H48" s="27"/>
    </row>
    <row r="49" spans="1:8" s="31" customFormat="1" x14ac:dyDescent="0.2">
      <c r="A49" s="6" t="s">
        <v>49</v>
      </c>
      <c r="B49" s="6"/>
      <c r="C49" s="6"/>
      <c r="D49" s="6"/>
      <c r="E49" s="21"/>
      <c r="F49" s="32"/>
      <c r="G49" s="33"/>
      <c r="H49" s="34"/>
    </row>
    <row r="50" spans="1:8" s="31" customFormat="1" x14ac:dyDescent="0.2">
      <c r="A50" s="6" t="s">
        <v>11</v>
      </c>
      <c r="B50" s="6"/>
      <c r="C50" s="6"/>
      <c r="D50" s="6"/>
      <c r="E50" s="21"/>
      <c r="F50" s="32"/>
      <c r="G50" s="33"/>
      <c r="H50" s="34"/>
    </row>
    <row r="51" spans="1:8" x14ac:dyDescent="0.2">
      <c r="A51" s="35"/>
      <c r="E51" s="17"/>
    </row>
    <row r="52" spans="1:8" x14ac:dyDescent="0.2">
      <c r="B52" s="19"/>
      <c r="C52" s="6"/>
      <c r="D52" s="36"/>
      <c r="E52" s="37"/>
      <c r="F52" s="8" t="s">
        <v>11</v>
      </c>
      <c r="G52" s="8"/>
      <c r="H52" s="8"/>
    </row>
    <row r="53" spans="1:8" ht="15" customHeight="1" x14ac:dyDescent="0.2">
      <c r="A53" s="35"/>
      <c r="B53" s="19"/>
      <c r="E53" s="38"/>
      <c r="F53" s="74"/>
      <c r="G53" s="74"/>
      <c r="H53" s="74"/>
    </row>
    <row r="54" spans="1:8" ht="15" customHeight="1" x14ac:dyDescent="0.2">
      <c r="A54" s="35"/>
      <c r="B54" s="19"/>
      <c r="E54" s="17"/>
      <c r="G54" s="17"/>
      <c r="H54" s="39"/>
    </row>
    <row r="55" spans="1:8" x14ac:dyDescent="0.2">
      <c r="B55" s="19"/>
      <c r="E55" s="17"/>
      <c r="F55" s="3" t="s">
        <v>11</v>
      </c>
      <c r="G55" s="17"/>
      <c r="H55" s="39"/>
    </row>
    <row r="56" spans="1:8" x14ac:dyDescent="0.2">
      <c r="B56" s="19"/>
      <c r="E56" s="17"/>
    </row>
    <row r="57" spans="1:8" x14ac:dyDescent="0.2">
      <c r="B57" s="19"/>
      <c r="E57" s="17"/>
    </row>
    <row r="58" spans="1:8" x14ac:dyDescent="0.2">
      <c r="B58" s="19"/>
      <c r="E58" s="17"/>
    </row>
    <row r="59" spans="1:8" x14ac:dyDescent="0.2">
      <c r="B59" s="19"/>
      <c r="E59" s="17"/>
      <c r="F59" s="28"/>
    </row>
    <row r="60" spans="1:8" x14ac:dyDescent="0.2">
      <c r="B60" s="19"/>
      <c r="E60" s="17"/>
      <c r="F60" s="28"/>
    </row>
  </sheetData>
  <mergeCells count="7">
    <mergeCell ref="F53:H53"/>
    <mergeCell ref="B3:G3"/>
    <mergeCell ref="C22:D22"/>
    <mergeCell ref="A1:H1"/>
    <mergeCell ref="C4:F4"/>
    <mergeCell ref="B2:G2"/>
    <mergeCell ref="C16:D16"/>
  </mergeCells>
  <phoneticPr fontId="20"/>
  <printOptions horizontalCentered="1" verticalCentered="1"/>
  <pageMargins left="0.39370078740157483" right="0.19685039370078741" top="0.51181102362204722" bottom="0.47244094488188981" header="0.27559055118110237" footer="0.51181102362204722"/>
  <pageSetup paperSize="9" scale="11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ｲﾝﾎﾞｲｽﾌｫｰﾑ</vt:lpstr>
      <vt:lpstr>ｲﾝﾎﾞｲｽﾌｫｰﾑ!Print_Area</vt:lpstr>
    </vt:vector>
  </TitlesOfParts>
  <Company>pegasus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kkawamura</dc:creator>
  <cp:lastModifiedBy>河村 健史</cp:lastModifiedBy>
  <cp:lastPrinted>2014-05-09T04:33:03Z</cp:lastPrinted>
  <dcterms:created xsi:type="dcterms:W3CDTF">2011-05-02T10:00:20Z</dcterms:created>
  <dcterms:modified xsi:type="dcterms:W3CDTF">2024-10-10T10:24:02Z</dcterms:modified>
</cp:coreProperties>
</file>